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bramptonca-my.sharepoint.com/personal/maria_ojutalayo_brampton_ca/Documents/1. Building and Code/5. Plumbing Data Sheets/Final/"/>
    </mc:Choice>
  </mc:AlternateContent>
  <xr:revisionPtr revIDLastSave="9" documentId="13_ncr:1_{3E3A2211-2BC6-455C-88AA-0687475C551D}" xr6:coauthVersionLast="47" xr6:coauthVersionMax="47" xr10:uidLastSave="{F942D670-106A-4A61-B588-36D1D45E7485}"/>
  <bookViews>
    <workbookView xWindow="-110" yWindow="-110" windowWidth="19420" windowHeight="10420" xr2:uid="{00000000-000D-0000-FFFF-FFFF00000000}"/>
  </bookViews>
  <sheets>
    <sheet name="Two Dwelling Unit 2024" sheetId="11" r:id="rId1"/>
    <sheet name="Sheet1" sheetId="12" r:id="rId2"/>
  </sheets>
  <definedNames>
    <definedName name="_xlnm.Print_Area" localSheetId="0">'Two Dwelling Unit 2024'!$A$1:$S$55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1" l="1"/>
  <c r="J41" i="11" s="1"/>
  <c r="J44" i="11" l="1"/>
  <c r="I41" i="11"/>
  <c r="I44" i="11"/>
</calcChain>
</file>

<file path=xl/sharedStrings.xml><?xml version="1.0" encoding="utf-8"?>
<sst xmlns="http://schemas.openxmlformats.org/spreadsheetml/2006/main" count="47" uniqueCount="43">
  <si>
    <t>Qty.</t>
  </si>
  <si>
    <t>Dishwasher</t>
  </si>
  <si>
    <t xml:space="preserve">Basement Floor </t>
  </si>
  <si>
    <t>First Floor</t>
  </si>
  <si>
    <t>Second Floor</t>
  </si>
  <si>
    <t>Laundry Tub</t>
  </si>
  <si>
    <t>Washing Machine</t>
  </si>
  <si>
    <t>Total Fixture Units</t>
  </si>
  <si>
    <t>(2)</t>
  </si>
  <si>
    <t xml:space="preserve">Description </t>
  </si>
  <si>
    <t>Bidet</t>
  </si>
  <si>
    <t xml:space="preserve">Kitchen Sink </t>
  </si>
  <si>
    <t>No water system between the point of connection with the water service pipe or the water meter and the first branch that supplies a water heater that serves more than one fixture shall be less than ¾ in. in size.</t>
  </si>
  <si>
    <t>(3)</t>
  </si>
  <si>
    <t>Note:</t>
  </si>
  <si>
    <t>Where piping may be exposed to freezing conditions, it shall be protected from the effects of freezing.</t>
  </si>
  <si>
    <t>In a hot water distribution system of a developed length of more than 30 m  from the HWT to the farthest fixture or supplying more than 4 storeys, the water temperature shall be maintained by, (a) recirculation, or (b) a self-regulating heat tracing system.</t>
  </si>
  <si>
    <t>Third Floor</t>
  </si>
  <si>
    <r>
      <t>The Ontario Building Code Div. B, 7.6.3 regulates size and capacity of pipes for a new house. Please enter the number of individual fixtures as listed and bathroom groups</t>
    </r>
    <r>
      <rPr>
        <b/>
        <sz val="11"/>
        <color indexed="8"/>
        <rFont val="Calibri"/>
        <family val="2"/>
      </rPr>
      <t xml:space="preserve"> or powder room groups</t>
    </r>
    <r>
      <rPr>
        <b/>
        <sz val="11"/>
        <color indexed="8"/>
        <rFont val="Calibri"/>
        <family val="2"/>
      </rPr>
      <t xml:space="preserve"> per floor. The fixture units and required minimum size of water service will automatically be calculated.</t>
    </r>
  </si>
  <si>
    <t xml:space="preserve"> </t>
  </si>
  <si>
    <r>
      <t xml:space="preserve">Extra Shower </t>
    </r>
    <r>
      <rPr>
        <sz val="11"/>
        <color theme="1"/>
        <rFont val="Calibri"/>
        <family val="2"/>
        <scheme val="minor"/>
      </rPr>
      <t>(count this if there is a bathtub and a separate shower in the bathroom)</t>
    </r>
  </si>
  <si>
    <r>
      <t xml:space="preserve">Lavatory  </t>
    </r>
    <r>
      <rPr>
        <sz val="11"/>
        <color theme="1"/>
        <rFont val="Calibri"/>
        <family val="2"/>
        <scheme val="minor"/>
      </rPr>
      <t>(Bathrooms sink, count this if there is more than one bathroom sink in the bathroom)</t>
    </r>
  </si>
  <si>
    <t>Bar Sink</t>
  </si>
  <si>
    <r>
      <t xml:space="preserve">Hose Bibb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hose bibb is an outside faucet or a faucet in a garage</t>
    </r>
  </si>
  <si>
    <r>
      <t xml:space="preserve">Powder room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powder room group consists of 1 water closet and 1 lavatory.</t>
    </r>
  </si>
  <si>
    <r>
      <t xml:space="preserve">Bathroom group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bathroom group consists of 1 water closet, 1 lavatory, and 1 bathtub (with or without showerhead)</t>
    </r>
  </si>
  <si>
    <t>Hose Bibb In Garage To Be Removed</t>
  </si>
  <si>
    <t>Size Of Copper Water Services (Inch)</t>
  </si>
  <si>
    <t>Size Of Plastic Water Services (Inch)</t>
  </si>
  <si>
    <t>(1)</t>
  </si>
  <si>
    <t xml:space="preserve"> FOR 2024 BUILDING CODE</t>
  </si>
  <si>
    <t>Builder Name (Where Applicable):</t>
  </si>
  <si>
    <t>Builder Certified Model Name (Where Applicable):</t>
  </si>
  <si>
    <t>Builder Optional Floor Layout (Where Applicable):</t>
  </si>
  <si>
    <t>Custom House Address (Where Applicable):</t>
  </si>
  <si>
    <t>Application Number:</t>
  </si>
  <si>
    <r>
      <t xml:space="preserve">CUSTOM HOUSE OR BUILDER CERTIFIED MODEL HOME WITH </t>
    </r>
    <r>
      <rPr>
        <b/>
        <sz val="12"/>
        <color rgb="FFFF0000"/>
        <rFont val="Calibri"/>
        <family val="2"/>
        <scheme val="minor"/>
      </rPr>
      <t>ADDITIONAL DWELLING UNITS</t>
    </r>
  </si>
  <si>
    <t>Will a water heater be provided in the garden suite?</t>
  </si>
  <si>
    <t>Yes</t>
  </si>
  <si>
    <t>No</t>
  </si>
  <si>
    <t>If not, please provide total distance from the hot water tank in the house to the farthest fixture in the garden suite on the site plan.</t>
  </si>
  <si>
    <t>Garden Suite (Where Applicable)</t>
  </si>
  <si>
    <t xml:space="preserve">WATER PIPE SIZING DATA SHEET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</si>
</sst>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5" fillId="0" borderId="0" xfId="0" applyFont="1" applyAlignment="1">
      <alignment wrapText="1" shrinkToFit="1"/>
    </xf>
    <xf numFmtId="0" fontId="0" fillId="0" borderId="0" xfId="0" applyAlignment="1">
      <alignment vertical="center" wrapText="1" shrinkToFit="1"/>
    </xf>
    <xf numFmtId="0" fontId="2" fillId="0" borderId="0" xfId="0" applyFont="1" applyAlignment="1" applyProtection="1">
      <alignment horizontal="left" vertical="center" wrapText="1" shrinkToFit="1"/>
      <protection hidden="1"/>
    </xf>
    <xf numFmtId="0" fontId="2" fillId="0" borderId="6" xfId="0" applyFont="1" applyBorder="1" applyAlignment="1" applyProtection="1">
      <alignment horizontal="left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wrapText="1" shrinkToFit="1"/>
      <protection hidden="1"/>
    </xf>
    <xf numFmtId="0" fontId="2" fillId="0" borderId="0" xfId="0" applyFont="1" applyAlignment="1" applyProtection="1">
      <alignment horizontal="center" vertical="top" wrapText="1" shrinkToFit="1"/>
      <protection locked="0"/>
    </xf>
    <xf numFmtId="0" fontId="2" fillId="0" borderId="0" xfId="0" applyFont="1" applyAlignment="1" applyProtection="1">
      <alignment horizontal="center" vertical="justify" wrapText="1" shrinkToFit="1"/>
      <protection locked="0"/>
    </xf>
    <xf numFmtId="0" fontId="0" fillId="0" borderId="0" xfId="0" applyAlignment="1" applyProtection="1">
      <alignment vertical="justify"/>
      <protection locked="0"/>
    </xf>
    <xf numFmtId="49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wrapText="1" shrinkToFit="1"/>
      <protection hidden="1"/>
    </xf>
    <xf numFmtId="0" fontId="0" fillId="0" borderId="0" xfId="0" applyAlignment="1" applyProtection="1">
      <alignment wrapText="1" shrinkToFit="1"/>
      <protection hidden="1"/>
    </xf>
    <xf numFmtId="0" fontId="8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wrapText="1" shrinkToFit="1"/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0" fontId="0" fillId="0" borderId="0" xfId="0" applyAlignment="1" applyProtection="1">
      <alignment vertical="top" wrapText="1" shrinkToFit="1"/>
      <protection hidden="1"/>
    </xf>
    <xf numFmtId="0" fontId="3" fillId="0" borderId="0" xfId="0" applyFont="1" applyAlignment="1" applyProtection="1">
      <alignment vertical="center" wrapText="1" shrinkToFit="1"/>
      <protection hidden="1"/>
    </xf>
    <xf numFmtId="0" fontId="10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0" borderId="0" xfId="0" applyAlignment="1" applyProtection="1">
      <alignment horizontal="right" vertical="top" wrapText="1" shrinkToFit="1"/>
      <protection hidden="1"/>
    </xf>
    <xf numFmtId="0" fontId="4" fillId="0" borderId="0" xfId="0" applyFont="1" applyAlignment="1" applyProtection="1">
      <alignment vertical="top" wrapText="1" shrinkToFit="1"/>
      <protection hidden="1"/>
    </xf>
    <xf numFmtId="0" fontId="2" fillId="0" borderId="0" xfId="0" applyFont="1" applyAlignment="1" applyProtection="1">
      <alignment horizontal="right" vertical="top" wrapText="1" shrinkToFit="1"/>
      <protection hidden="1"/>
    </xf>
    <xf numFmtId="49" fontId="0" fillId="0" borderId="0" xfId="0" applyNumberFormat="1" applyAlignment="1" applyProtection="1">
      <alignment horizontal="right"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wrapText="1" shrinkToFit="1"/>
      <protection hidden="1"/>
    </xf>
    <xf numFmtId="0" fontId="3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>
      <alignment horizontal="left" vertical="center" wrapText="1" shrinkToFit="1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0" xfId="0" applyFont="1" applyBorder="1" applyAlignment="1" applyProtection="1">
      <alignment horizontal="center" vertical="center" wrapText="1" shrinkToFit="1"/>
      <protection hidden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vertical="top" wrapText="1" shrinkToFit="1"/>
      <protection hidden="1"/>
    </xf>
    <xf numFmtId="0" fontId="2" fillId="0" borderId="1" xfId="0" applyFont="1" applyBorder="1" applyAlignment="1" applyProtection="1">
      <alignment vertical="top" wrapText="1" shrinkToFit="1"/>
      <protection hidden="1"/>
    </xf>
    <xf numFmtId="0" fontId="2" fillId="0" borderId="4" xfId="0" applyFont="1" applyBorder="1" applyAlignment="1" applyProtection="1">
      <alignment vertical="top" wrapText="1" shrinkToFit="1"/>
      <protection hidden="1"/>
    </xf>
    <xf numFmtId="0" fontId="2" fillId="0" borderId="2" xfId="0" applyFont="1" applyBorder="1" applyAlignment="1" applyProtection="1">
      <alignment vertical="top" wrapText="1" shrinkToFit="1"/>
      <protection hidden="1"/>
    </xf>
    <xf numFmtId="0" fontId="2" fillId="0" borderId="1" xfId="0" applyFont="1" applyBorder="1" applyAlignment="1" applyProtection="1">
      <alignment horizontal="center" vertical="top" wrapText="1" shrinkToFit="1"/>
      <protection locked="0"/>
    </xf>
    <xf numFmtId="0" fontId="2" fillId="0" borderId="2" xfId="0" applyFont="1" applyBorder="1" applyAlignment="1" applyProtection="1">
      <alignment horizontal="center" vertical="top" wrapText="1" shrinkToFit="1"/>
      <protection locked="0"/>
    </xf>
    <xf numFmtId="0" fontId="2" fillId="0" borderId="1" xfId="0" applyFont="1" applyBorder="1" applyAlignment="1" applyProtection="1">
      <alignment wrapText="1" shrinkToFit="1"/>
      <protection hidden="1"/>
    </xf>
    <xf numFmtId="0" fontId="2" fillId="0" borderId="4" xfId="0" applyFont="1" applyBorder="1" applyAlignment="1" applyProtection="1">
      <alignment wrapText="1" shrinkToFit="1"/>
      <protection hidden="1"/>
    </xf>
    <xf numFmtId="0" fontId="2" fillId="0" borderId="2" xfId="0" applyFont="1" applyBorder="1" applyAlignment="1" applyProtection="1">
      <alignment wrapText="1" shrinkToFit="1"/>
      <protection hidden="1"/>
    </xf>
    <xf numFmtId="0" fontId="3" fillId="0" borderId="0" xfId="0" applyFont="1" applyAlignment="1" applyProtection="1">
      <alignment horizontal="left" vertical="top" wrapText="1" shrinkToFit="1"/>
      <protection hidden="1"/>
    </xf>
    <xf numFmtId="0" fontId="0" fillId="0" borderId="4" xfId="0" applyBorder="1" applyAlignment="1">
      <alignment horizontal="left" vertical="center" wrapText="1" shrinkToFit="1"/>
    </xf>
    <xf numFmtId="0" fontId="0" fillId="0" borderId="1" xfId="0" applyBorder="1" applyAlignment="1" applyProtection="1">
      <alignment wrapText="1" shrinkToFit="1"/>
      <protection hidden="1"/>
    </xf>
    <xf numFmtId="0" fontId="0" fillId="0" borderId="4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0" xfId="0" applyAlignment="1">
      <alignment vertical="top" wrapText="1" shrinkToFit="1"/>
    </xf>
    <xf numFmtId="0" fontId="2" fillId="0" borderId="0" xfId="0" applyFont="1" applyAlignment="1" applyProtection="1">
      <alignment vertical="top" wrapText="1" shrinkToFit="1"/>
      <protection hidden="1"/>
    </xf>
    <xf numFmtId="0" fontId="4" fillId="0" borderId="0" xfId="0" applyFont="1" applyAlignment="1" applyProtection="1">
      <alignment vertical="top" wrapText="1" shrinkToFit="1"/>
      <protection hidden="1"/>
    </xf>
    <xf numFmtId="0" fontId="9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top" wrapText="1" shrinkToFit="1"/>
      <protection hidden="1"/>
    </xf>
    <xf numFmtId="0" fontId="2" fillId="0" borderId="0" xfId="0" applyFont="1" applyAlignment="1" applyProtection="1">
      <alignment wrapText="1" shrinkToFit="1"/>
      <protection hidden="1"/>
    </xf>
    <xf numFmtId="0" fontId="2" fillId="0" borderId="1" xfId="0" applyFont="1" applyBorder="1" applyAlignment="1" applyProtection="1">
      <alignment vertical="justify" wrapText="1" shrinkToFit="1"/>
      <protection hidden="1"/>
    </xf>
    <xf numFmtId="0" fontId="2" fillId="0" borderId="4" xfId="0" applyFont="1" applyBorder="1" applyAlignment="1" applyProtection="1">
      <alignment vertical="justify" wrapText="1" shrinkToFit="1"/>
      <protection hidden="1"/>
    </xf>
    <xf numFmtId="0" fontId="2" fillId="0" borderId="2" xfId="0" applyFont="1" applyBorder="1" applyAlignment="1" applyProtection="1">
      <alignment vertical="justify" wrapText="1" shrinkToFit="1"/>
      <protection hidden="1"/>
    </xf>
    <xf numFmtId="0" fontId="3" fillId="0" borderId="0" xfId="0" applyFont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2" fillId="0" borderId="3" xfId="0" applyFont="1" applyBorder="1" applyAlignment="1" applyProtection="1">
      <alignment horizontal="center" vertical="top" wrapText="1" shrinkToFit="1"/>
      <protection locked="0"/>
    </xf>
    <xf numFmtId="0" fontId="2" fillId="0" borderId="3" xfId="0" applyFont="1" applyBorder="1" applyAlignment="1" applyProtection="1">
      <alignment horizontal="center" wrapText="1" shrinkToFit="1"/>
      <protection hidden="1"/>
    </xf>
    <xf numFmtId="0" fontId="2" fillId="0" borderId="3" xfId="0" applyFont="1" applyBorder="1" applyAlignment="1" applyProtection="1">
      <alignment horizontal="center" vertical="justify" wrapText="1" shrinkToFit="1"/>
      <protection locked="0"/>
    </xf>
    <xf numFmtId="0" fontId="2" fillId="0" borderId="9" xfId="0" applyFont="1" applyBorder="1" applyAlignment="1" applyProtection="1">
      <alignment horizontal="center" vertical="top" wrapText="1" shrinkToFit="1"/>
      <protection hidden="1"/>
    </xf>
    <xf numFmtId="0" fontId="2" fillId="0" borderId="10" xfId="0" applyFont="1" applyBorder="1" applyAlignment="1" applyProtection="1">
      <alignment horizontal="center" vertical="top" wrapText="1" shrinkToFit="1"/>
      <protection hidden="1"/>
    </xf>
    <xf numFmtId="0" fontId="2" fillId="0" borderId="11" xfId="0" applyFont="1" applyBorder="1" applyAlignment="1" applyProtection="1">
      <alignment horizontal="center" vertical="top" wrapText="1" shrinkToFit="1"/>
      <protection hidden="1"/>
    </xf>
    <xf numFmtId="0" fontId="2" fillId="0" borderId="12" xfId="0" applyFont="1" applyBorder="1" applyAlignment="1" applyProtection="1">
      <alignment horizontal="center" vertical="top" wrapText="1" shrinkToFit="1"/>
      <protection hidden="1"/>
    </xf>
    <xf numFmtId="0" fontId="2" fillId="0" borderId="7" xfId="0" applyFont="1" applyBorder="1" applyAlignment="1" applyProtection="1">
      <alignment horizontal="center" vertical="top" wrapText="1" shrinkToFit="1"/>
      <protection hidden="1"/>
    </xf>
    <xf numFmtId="0" fontId="2" fillId="0" borderId="8" xfId="0" applyFont="1" applyBorder="1" applyAlignment="1" applyProtection="1">
      <alignment horizontal="center" vertical="top" wrapText="1" shrinkToFit="1"/>
      <protection hidden="1"/>
    </xf>
    <xf numFmtId="0" fontId="0" fillId="0" borderId="6" xfId="0" applyBorder="1" applyAlignment="1">
      <alignment horizontal="left" vertical="center" wrapText="1" shrinkToFit="1"/>
    </xf>
    <xf numFmtId="0" fontId="3" fillId="0" borderId="0" xfId="0" applyFont="1" applyAlignment="1" applyProtection="1">
      <alignment horizontal="left" vertical="center" wrapText="1" shrinkToFit="1"/>
      <protection hidden="1"/>
    </xf>
    <xf numFmtId="0" fontId="2" fillId="0" borderId="1" xfId="0" applyFont="1" applyBorder="1" applyAlignment="1" applyProtection="1">
      <alignment horizontal="center" vertical="justify" wrapText="1" shrinkToFit="1"/>
      <protection locked="0"/>
    </xf>
    <xf numFmtId="0" fontId="2" fillId="0" borderId="2" xfId="0" applyFont="1" applyBorder="1" applyAlignment="1" applyProtection="1">
      <alignment horizontal="center" vertical="justify" wrapText="1" shrinkToFit="1"/>
      <protection locked="0"/>
    </xf>
    <xf numFmtId="0" fontId="2" fillId="0" borderId="9" xfId="0" applyFont="1" applyBorder="1" applyAlignment="1" applyProtection="1">
      <alignment wrapText="1" shrinkToFit="1"/>
      <protection hidden="1"/>
    </xf>
    <xf numFmtId="0" fontId="2" fillId="0" borderId="5" xfId="0" applyFont="1" applyBorder="1" applyAlignment="1" applyProtection="1">
      <alignment wrapText="1" shrinkToFit="1"/>
      <protection hidden="1"/>
    </xf>
    <xf numFmtId="0" fontId="2" fillId="0" borderId="10" xfId="0" applyFont="1" applyBorder="1" applyAlignment="1" applyProtection="1">
      <alignment wrapText="1" shrinkToFit="1"/>
      <protection hidden="1"/>
    </xf>
    <xf numFmtId="0" fontId="8" fillId="0" borderId="1" xfId="0" applyFont="1" applyBorder="1" applyAlignment="1" applyProtection="1">
      <alignment horizontal="center" vertical="top" wrapText="1" shrinkToFit="1"/>
      <protection locked="0"/>
    </xf>
    <xf numFmtId="0" fontId="8" fillId="0" borderId="2" xfId="0" applyFont="1" applyBorder="1" applyAlignment="1" applyProtection="1">
      <alignment horizontal="center" vertical="top" wrapText="1" shrinkToFit="1"/>
      <protection locked="0"/>
    </xf>
    <xf numFmtId="0" fontId="8" fillId="0" borderId="3" xfId="0" applyFont="1" applyBorder="1" applyAlignment="1" applyProtection="1">
      <alignment horizontal="center" vertical="top" wrapText="1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hidden="1"/>
    </xf>
    <xf numFmtId="0" fontId="3" fillId="0" borderId="5" xfId="0" applyFont="1" applyBorder="1" applyAlignment="1" applyProtection="1">
      <alignment horizontal="center" vertical="center" wrapText="1" shrinkToFit="1"/>
      <protection hidden="1"/>
    </xf>
    <xf numFmtId="0" fontId="3" fillId="0" borderId="10" xfId="0" applyFont="1" applyBorder="1" applyAlignment="1" applyProtection="1">
      <alignment horizontal="center" vertical="center" wrapText="1" shrinkToFit="1"/>
      <protection hidden="1"/>
    </xf>
    <xf numFmtId="0" fontId="3" fillId="0" borderId="11" xfId="0" applyFont="1" applyBorder="1" applyAlignment="1" applyProtection="1">
      <alignment horizontal="center" vertical="center" wrapText="1" shrinkToFit="1"/>
      <protection hidden="1"/>
    </xf>
    <xf numFmtId="0" fontId="3" fillId="0" borderId="12" xfId="0" applyFont="1" applyBorder="1" applyAlignment="1" applyProtection="1">
      <alignment horizontal="center" vertical="center" wrapText="1" shrinkToFit="1"/>
      <protection hidden="1"/>
    </xf>
    <xf numFmtId="0" fontId="3" fillId="0" borderId="7" xfId="0" applyFont="1" applyBorder="1" applyAlignment="1" applyProtection="1">
      <alignment horizontal="center" vertical="center" wrapText="1" shrinkToFit="1"/>
      <protection hidden="1"/>
    </xf>
    <xf numFmtId="0" fontId="3" fillId="0" borderId="6" xfId="0" applyFont="1" applyBorder="1" applyAlignment="1" applyProtection="1">
      <alignment horizontal="center" vertical="center" wrapText="1" shrinkToFit="1"/>
      <protection hidden="1"/>
    </xf>
    <xf numFmtId="0" fontId="3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wrapText="1" shrinkToFit="1"/>
      <protection hidden="1"/>
    </xf>
    <xf numFmtId="0" fontId="2" fillId="0" borderId="2" xfId="0" applyFont="1" applyBorder="1" applyAlignment="1" applyProtection="1">
      <alignment horizontal="center" wrapText="1" shrinkToFi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43</xdr:row>
          <xdr:rowOff>12700</xdr:rowOff>
        </xdr:from>
        <xdr:to>
          <xdr:col>6</xdr:col>
          <xdr:colOff>285750</xdr:colOff>
          <xdr:row>43</xdr:row>
          <xdr:rowOff>184150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254000</xdr:colOff>
      <xdr:row>0</xdr:row>
      <xdr:rowOff>158750</xdr:rowOff>
    </xdr:from>
    <xdr:to>
      <xdr:col>16</xdr:col>
      <xdr:colOff>418596</xdr:colOff>
      <xdr:row>4</xdr:row>
      <xdr:rowOff>120649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C2EA0F-134A-491B-BD33-7D29CE1A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58750"/>
          <a:ext cx="7425821" cy="6984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40</xdr:row>
          <xdr:rowOff>12700</xdr:rowOff>
        </xdr:from>
        <xdr:to>
          <xdr:col>6</xdr:col>
          <xdr:colOff>298450</xdr:colOff>
          <xdr:row>40</xdr:row>
          <xdr:rowOff>184150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W57"/>
  <sheetViews>
    <sheetView tabSelected="1" zoomScaleNormal="100" workbookViewId="0">
      <selection activeCell="W13" sqref="W13"/>
    </sheetView>
  </sheetViews>
  <sheetFormatPr defaultColWidth="9.1796875" defaultRowHeight="14.5" x14ac:dyDescent="0.35"/>
  <cols>
    <col min="1" max="1" width="3.453125" style="2" customWidth="1"/>
    <col min="2" max="3" width="6.1796875" style="2" customWidth="1"/>
    <col min="4" max="5" width="11.26953125" style="2" customWidth="1"/>
    <col min="6" max="6" width="2.1796875" style="2" customWidth="1"/>
    <col min="7" max="18" width="6.26953125" style="2" customWidth="1"/>
    <col min="19" max="19" width="3.453125" style="2" customWidth="1"/>
    <col min="20" max="16384" width="9.1796875" style="2"/>
  </cols>
  <sheetData>
    <row r="6" spans="2:19" ht="15" customHeight="1" x14ac:dyDescent="0.35">
      <c r="B6" s="66" t="s">
        <v>42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37"/>
      <c r="R6" s="37"/>
    </row>
    <row r="7" spans="2:19" ht="15" customHeight="1" x14ac:dyDescent="0.35">
      <c r="B7" s="66" t="s">
        <v>36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37"/>
      <c r="R7" s="37"/>
      <c r="S7" s="13"/>
    </row>
    <row r="8" spans="2:19" ht="15" customHeight="1" x14ac:dyDescent="0.35">
      <c r="B8" s="66" t="s">
        <v>30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37"/>
      <c r="R8" s="37"/>
      <c r="S8" s="13"/>
    </row>
    <row r="9" spans="2:19" ht="6" customHeight="1" x14ac:dyDescent="0.35">
      <c r="B9" s="27"/>
      <c r="C9" s="2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19" s="7" customFormat="1" ht="15" customHeight="1" x14ac:dyDescent="0.35">
      <c r="B10" s="52" t="s">
        <v>31</v>
      </c>
      <c r="C10" s="52"/>
      <c r="D10" s="52"/>
      <c r="E10" s="52"/>
      <c r="F10" s="52"/>
      <c r="G10" s="52"/>
      <c r="H10" s="29"/>
      <c r="I10" s="77"/>
      <c r="J10" s="77"/>
      <c r="K10" s="77"/>
      <c r="L10" s="77"/>
      <c r="M10" s="77"/>
      <c r="N10" s="77"/>
      <c r="O10" s="77"/>
      <c r="P10" s="77"/>
      <c r="Q10" s="38"/>
      <c r="R10" s="38"/>
      <c r="S10" s="28"/>
    </row>
    <row r="11" spans="2:19" s="7" customFormat="1" ht="15" customHeight="1" x14ac:dyDescent="0.35">
      <c r="B11" s="78" t="s">
        <v>32</v>
      </c>
      <c r="C11" s="78"/>
      <c r="D11" s="78"/>
      <c r="E11" s="78"/>
      <c r="F11" s="78"/>
      <c r="G11" s="78"/>
      <c r="H11" s="78"/>
      <c r="I11" s="53"/>
      <c r="J11" s="53"/>
      <c r="K11" s="53"/>
      <c r="L11" s="53"/>
      <c r="M11" s="53"/>
      <c r="N11" s="53"/>
      <c r="O11" s="53"/>
      <c r="P11" s="53"/>
      <c r="Q11" s="38"/>
      <c r="R11" s="38"/>
      <c r="S11" s="28"/>
    </row>
    <row r="12" spans="2:19" s="7" customFormat="1" ht="15.65" customHeight="1" x14ac:dyDescent="0.35">
      <c r="B12" s="52" t="s">
        <v>33</v>
      </c>
      <c r="C12" s="52"/>
      <c r="D12" s="52"/>
      <c r="E12" s="52"/>
      <c r="F12" s="52"/>
      <c r="G12" s="52"/>
      <c r="H12" s="52"/>
      <c r="I12" s="53"/>
      <c r="J12" s="53"/>
      <c r="K12" s="53"/>
      <c r="L12" s="53"/>
      <c r="M12" s="53"/>
      <c r="N12" s="53"/>
      <c r="O12" s="53"/>
      <c r="P12" s="53"/>
      <c r="Q12" s="38"/>
      <c r="R12" s="38"/>
      <c r="S12" s="28"/>
    </row>
    <row r="13" spans="2:19" s="7" customFormat="1" ht="15.65" customHeight="1" x14ac:dyDescent="0.35">
      <c r="B13" s="52" t="s">
        <v>34</v>
      </c>
      <c r="C13" s="52"/>
      <c r="D13" s="52"/>
      <c r="E13" s="52"/>
      <c r="F13" s="52"/>
      <c r="G13" s="52"/>
      <c r="H13" s="29"/>
      <c r="I13" s="53"/>
      <c r="J13" s="53"/>
      <c r="K13" s="53"/>
      <c r="L13" s="53"/>
      <c r="M13" s="53"/>
      <c r="N13" s="53"/>
      <c r="O13" s="53"/>
      <c r="P13" s="53"/>
      <c r="Q13" s="38"/>
      <c r="R13" s="38"/>
      <c r="S13" s="28"/>
    </row>
    <row r="14" spans="2:19" s="7" customFormat="1" ht="16.5" customHeight="1" x14ac:dyDescent="0.35">
      <c r="B14" s="52" t="s">
        <v>35</v>
      </c>
      <c r="C14" s="52"/>
      <c r="D14" s="52"/>
      <c r="E14" s="52"/>
      <c r="F14" s="52"/>
      <c r="G14" s="52"/>
      <c r="H14" s="29"/>
      <c r="I14" s="53"/>
      <c r="J14" s="53"/>
      <c r="K14" s="53"/>
      <c r="L14" s="53"/>
      <c r="M14" s="53"/>
      <c r="N14" s="53"/>
      <c r="O14" s="53"/>
      <c r="P14" s="53"/>
      <c r="Q14" s="38"/>
      <c r="R14" s="38"/>
      <c r="S14" s="29"/>
    </row>
    <row r="15" spans="2:19" s="7" customFormat="1" ht="16.5" customHeight="1" x14ac:dyDescent="0.35">
      <c r="B15" s="36"/>
      <c r="C15" s="22"/>
      <c r="D15" s="22"/>
      <c r="E15" s="22"/>
      <c r="F15" s="22"/>
      <c r="G15" s="22"/>
      <c r="H15" s="22"/>
      <c r="I15" s="22"/>
      <c r="J15" s="22"/>
      <c r="K15" s="22"/>
      <c r="L15" s="9"/>
      <c r="M15" s="29"/>
      <c r="N15" s="29"/>
      <c r="O15" s="29"/>
      <c r="P15" s="29"/>
      <c r="Q15" s="29"/>
      <c r="R15" s="29"/>
      <c r="S15" s="29"/>
    </row>
    <row r="16" spans="2:19" ht="15.75" customHeight="1" x14ac:dyDescent="0.35">
      <c r="B16" s="67" t="s">
        <v>18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3"/>
      <c r="R16" s="13"/>
      <c r="S16" s="13"/>
    </row>
    <row r="17" spans="2:23" ht="15.75" customHeight="1" x14ac:dyDescent="0.3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13"/>
      <c r="R17" s="13"/>
      <c r="S17" s="13"/>
    </row>
    <row r="18" spans="2:23" ht="15.75" customHeight="1" x14ac:dyDescent="0.3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3"/>
      <c r="R18" s="13"/>
      <c r="S18" s="13"/>
    </row>
    <row r="19" spans="2:23" ht="6" customHeight="1" x14ac:dyDescent="0.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2:23" ht="7.15" customHeight="1" x14ac:dyDescent="0.35">
      <c r="B20" s="12"/>
      <c r="C20" s="23"/>
      <c r="D20" s="23"/>
      <c r="E20" s="23"/>
      <c r="F20" s="2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/>
      <c r="R20" s="11"/>
      <c r="S20" s="11"/>
    </row>
    <row r="21" spans="2:23" ht="16.149999999999999" customHeight="1" x14ac:dyDescent="0.35">
      <c r="B21" s="87" t="s">
        <v>9</v>
      </c>
      <c r="C21" s="88"/>
      <c r="D21" s="88"/>
      <c r="E21" s="88"/>
      <c r="F21" s="88"/>
      <c r="G21" s="88"/>
      <c r="H21" s="89"/>
      <c r="I21" s="71" t="s">
        <v>2</v>
      </c>
      <c r="J21" s="72"/>
      <c r="K21" s="71" t="s">
        <v>3</v>
      </c>
      <c r="L21" s="72"/>
      <c r="M21" s="71" t="s">
        <v>4</v>
      </c>
      <c r="N21" s="72"/>
      <c r="O21" s="71" t="s">
        <v>17</v>
      </c>
      <c r="P21" s="72"/>
      <c r="Q21" s="71" t="s">
        <v>41</v>
      </c>
      <c r="R21" s="72"/>
      <c r="S21" s="15"/>
    </row>
    <row r="22" spans="2:23" ht="14.5" customHeight="1" x14ac:dyDescent="0.35">
      <c r="B22" s="90"/>
      <c r="C22" s="66"/>
      <c r="D22" s="66"/>
      <c r="E22" s="66"/>
      <c r="F22" s="66"/>
      <c r="G22" s="66"/>
      <c r="H22" s="91"/>
      <c r="I22" s="73"/>
      <c r="J22" s="74"/>
      <c r="K22" s="73"/>
      <c r="L22" s="74"/>
      <c r="M22" s="73"/>
      <c r="N22" s="74"/>
      <c r="O22" s="73"/>
      <c r="P22" s="74"/>
      <c r="Q22" s="73"/>
      <c r="R22" s="74"/>
      <c r="S22" s="15"/>
    </row>
    <row r="23" spans="2:23" ht="14.5" customHeight="1" x14ac:dyDescent="0.35">
      <c r="B23" s="90"/>
      <c r="C23" s="66"/>
      <c r="D23" s="66"/>
      <c r="E23" s="66"/>
      <c r="F23" s="66"/>
      <c r="G23" s="66"/>
      <c r="H23" s="91"/>
      <c r="I23" s="75"/>
      <c r="J23" s="76"/>
      <c r="K23" s="75"/>
      <c r="L23" s="76"/>
      <c r="M23" s="75"/>
      <c r="N23" s="76"/>
      <c r="O23" s="75"/>
      <c r="P23" s="76"/>
      <c r="Q23" s="75"/>
      <c r="R23" s="76"/>
      <c r="S23" s="15"/>
    </row>
    <row r="24" spans="2:23" ht="14.5" customHeight="1" x14ac:dyDescent="0.35">
      <c r="B24" s="92"/>
      <c r="C24" s="93"/>
      <c r="D24" s="93"/>
      <c r="E24" s="93"/>
      <c r="F24" s="93"/>
      <c r="G24" s="93"/>
      <c r="H24" s="94"/>
      <c r="I24" s="95" t="s">
        <v>0</v>
      </c>
      <c r="J24" s="96"/>
      <c r="K24" s="95" t="s">
        <v>0</v>
      </c>
      <c r="L24" s="96"/>
      <c r="M24" s="95" t="s">
        <v>0</v>
      </c>
      <c r="N24" s="96"/>
      <c r="O24" s="95" t="s">
        <v>0</v>
      </c>
      <c r="P24" s="96"/>
      <c r="Q24" s="69" t="s">
        <v>0</v>
      </c>
      <c r="R24" s="69"/>
      <c r="S24" s="15"/>
    </row>
    <row r="25" spans="2:23" ht="14.5" customHeight="1" x14ac:dyDescent="0.35">
      <c r="B25" s="49" t="s">
        <v>25</v>
      </c>
      <c r="C25" s="50"/>
      <c r="D25" s="50"/>
      <c r="E25" s="50"/>
      <c r="F25" s="50"/>
      <c r="G25" s="50"/>
      <c r="H25" s="51"/>
      <c r="I25" s="47"/>
      <c r="J25" s="48"/>
      <c r="K25" s="47"/>
      <c r="L25" s="48"/>
      <c r="M25" s="47"/>
      <c r="N25" s="48"/>
      <c r="O25" s="47"/>
      <c r="P25" s="48"/>
      <c r="Q25" s="68"/>
      <c r="R25" s="68"/>
      <c r="S25" s="16"/>
    </row>
    <row r="26" spans="2:23" x14ac:dyDescent="0.35">
      <c r="B26" s="49" t="s">
        <v>10</v>
      </c>
      <c r="C26" s="50"/>
      <c r="D26" s="50"/>
      <c r="E26" s="50"/>
      <c r="F26" s="50"/>
      <c r="G26" s="50"/>
      <c r="H26" s="51"/>
      <c r="I26" s="47"/>
      <c r="J26" s="48"/>
      <c r="K26" s="47"/>
      <c r="L26" s="48"/>
      <c r="M26" s="47"/>
      <c r="N26" s="48"/>
      <c r="O26" s="47"/>
      <c r="P26" s="48"/>
      <c r="Q26" s="68"/>
      <c r="R26" s="68"/>
      <c r="S26" s="16"/>
      <c r="V26" s="4" t="s">
        <v>19</v>
      </c>
    </row>
    <row r="27" spans="2:23" s="18" customFormat="1" ht="30" customHeight="1" x14ac:dyDescent="0.35">
      <c r="B27" s="63" t="s">
        <v>20</v>
      </c>
      <c r="C27" s="64"/>
      <c r="D27" s="64"/>
      <c r="E27" s="64"/>
      <c r="F27" s="64"/>
      <c r="G27" s="64"/>
      <c r="H27" s="65"/>
      <c r="I27" s="47"/>
      <c r="J27" s="48"/>
      <c r="K27" s="47"/>
      <c r="L27" s="48"/>
      <c r="M27" s="47"/>
      <c r="N27" s="48"/>
      <c r="O27" s="79"/>
      <c r="P27" s="80"/>
      <c r="Q27" s="70"/>
      <c r="R27" s="70"/>
      <c r="S27" s="17"/>
    </row>
    <row r="28" spans="2:23" x14ac:dyDescent="0.35">
      <c r="B28" s="49" t="s">
        <v>21</v>
      </c>
      <c r="C28" s="50"/>
      <c r="D28" s="50"/>
      <c r="E28" s="50"/>
      <c r="F28" s="50"/>
      <c r="G28" s="50"/>
      <c r="H28" s="51"/>
      <c r="I28" s="47"/>
      <c r="J28" s="48"/>
      <c r="K28" s="47"/>
      <c r="L28" s="48"/>
      <c r="M28" s="47"/>
      <c r="N28" s="48"/>
      <c r="O28" s="47"/>
      <c r="P28" s="48"/>
      <c r="Q28" s="68"/>
      <c r="R28" s="68"/>
      <c r="S28" s="16"/>
      <c r="W28" s="2">
        <v>1</v>
      </c>
    </row>
    <row r="29" spans="2:23" ht="15" customHeight="1" x14ac:dyDescent="0.35">
      <c r="B29" s="49" t="s">
        <v>22</v>
      </c>
      <c r="C29" s="50"/>
      <c r="D29" s="50"/>
      <c r="E29" s="50"/>
      <c r="F29" s="50"/>
      <c r="G29" s="50"/>
      <c r="H29" s="51"/>
      <c r="I29" s="47"/>
      <c r="J29" s="48"/>
      <c r="K29" s="47"/>
      <c r="L29" s="48"/>
      <c r="M29" s="47"/>
      <c r="N29" s="48"/>
      <c r="O29" s="47"/>
      <c r="P29" s="48"/>
      <c r="Q29" s="68"/>
      <c r="R29" s="68"/>
      <c r="S29" s="16"/>
    </row>
    <row r="30" spans="2:23" ht="28.9" customHeight="1" x14ac:dyDescent="0.35">
      <c r="B30" s="44" t="s">
        <v>24</v>
      </c>
      <c r="C30" s="45"/>
      <c r="D30" s="45"/>
      <c r="E30" s="45"/>
      <c r="F30" s="45"/>
      <c r="G30" s="45"/>
      <c r="H30" s="46"/>
      <c r="I30" s="47"/>
      <c r="J30" s="48"/>
      <c r="K30" s="47"/>
      <c r="L30" s="48"/>
      <c r="M30" s="47"/>
      <c r="N30" s="48"/>
      <c r="O30" s="47"/>
      <c r="P30" s="48"/>
      <c r="Q30" s="68"/>
      <c r="R30" s="68"/>
      <c r="S30" s="16"/>
    </row>
    <row r="31" spans="2:23" x14ac:dyDescent="0.35">
      <c r="B31" s="49" t="s">
        <v>11</v>
      </c>
      <c r="C31" s="50"/>
      <c r="D31" s="50"/>
      <c r="E31" s="50"/>
      <c r="F31" s="50"/>
      <c r="G31" s="50"/>
      <c r="H31" s="51"/>
      <c r="I31" s="47"/>
      <c r="J31" s="48"/>
      <c r="K31" s="47"/>
      <c r="L31" s="48"/>
      <c r="M31" s="47"/>
      <c r="N31" s="48"/>
      <c r="O31" s="47"/>
      <c r="P31" s="48"/>
      <c r="Q31" s="68"/>
      <c r="R31" s="68"/>
      <c r="S31" s="16"/>
    </row>
    <row r="32" spans="2:23" ht="15" customHeight="1" x14ac:dyDescent="0.35">
      <c r="B32" s="49" t="s">
        <v>1</v>
      </c>
      <c r="C32" s="50"/>
      <c r="D32" s="50"/>
      <c r="E32" s="50"/>
      <c r="F32" s="50"/>
      <c r="G32" s="50"/>
      <c r="H32" s="51"/>
      <c r="I32" s="47"/>
      <c r="J32" s="48"/>
      <c r="K32" s="47"/>
      <c r="L32" s="48"/>
      <c r="M32" s="47"/>
      <c r="N32" s="48"/>
      <c r="O32" s="47"/>
      <c r="P32" s="48"/>
      <c r="Q32" s="68"/>
      <c r="R32" s="68"/>
      <c r="S32" s="16"/>
    </row>
    <row r="33" spans="2:21" ht="15" customHeight="1" x14ac:dyDescent="0.35">
      <c r="B33" s="49" t="s">
        <v>5</v>
      </c>
      <c r="C33" s="50"/>
      <c r="D33" s="50"/>
      <c r="E33" s="50"/>
      <c r="F33" s="50"/>
      <c r="G33" s="50"/>
      <c r="H33" s="51"/>
      <c r="I33" s="47"/>
      <c r="J33" s="48"/>
      <c r="K33" s="47"/>
      <c r="L33" s="48"/>
      <c r="M33" s="47"/>
      <c r="N33" s="48"/>
      <c r="O33" s="47"/>
      <c r="P33" s="48"/>
      <c r="Q33" s="68"/>
      <c r="R33" s="68"/>
      <c r="S33" s="16"/>
    </row>
    <row r="34" spans="2:21" ht="15" customHeight="1" x14ac:dyDescent="0.35">
      <c r="B34" s="49" t="s">
        <v>6</v>
      </c>
      <c r="C34" s="50"/>
      <c r="D34" s="50"/>
      <c r="E34" s="50"/>
      <c r="F34" s="50"/>
      <c r="G34" s="50"/>
      <c r="H34" s="51"/>
      <c r="I34" s="47"/>
      <c r="J34" s="48"/>
      <c r="K34" s="47"/>
      <c r="L34" s="48"/>
      <c r="M34" s="47"/>
      <c r="N34" s="48"/>
      <c r="O34" s="47"/>
      <c r="P34" s="48"/>
      <c r="Q34" s="68"/>
      <c r="R34" s="68"/>
      <c r="S34" s="16"/>
    </row>
    <row r="35" spans="2:21" s="6" customFormat="1" ht="30" customHeight="1" x14ac:dyDescent="0.35">
      <c r="B35" s="44" t="s">
        <v>23</v>
      </c>
      <c r="C35" s="45"/>
      <c r="D35" s="45"/>
      <c r="E35" s="45"/>
      <c r="F35" s="45"/>
      <c r="G35" s="45"/>
      <c r="H35" s="46"/>
      <c r="I35" s="47"/>
      <c r="J35" s="48"/>
      <c r="K35" s="68"/>
      <c r="L35" s="68"/>
      <c r="M35" s="68"/>
      <c r="N35" s="68"/>
      <c r="O35" s="84"/>
      <c r="P35" s="85"/>
      <c r="Q35" s="86"/>
      <c r="R35" s="86"/>
      <c r="S35" s="16"/>
    </row>
    <row r="36" spans="2:21" ht="15" customHeight="1" x14ac:dyDescent="0.35">
      <c r="K36" s="60" t="s">
        <v>26</v>
      </c>
      <c r="L36" s="60"/>
      <c r="M36" s="60"/>
      <c r="N36" s="60"/>
      <c r="O36" s="60"/>
      <c r="P36" s="60"/>
      <c r="Q36" s="39"/>
      <c r="R36" s="39"/>
    </row>
    <row r="37" spans="2:21" ht="15" customHeight="1" x14ac:dyDescent="0.35">
      <c r="B37" s="81" t="s">
        <v>37</v>
      </c>
      <c r="C37" s="82"/>
      <c r="D37" s="82"/>
      <c r="E37" s="82"/>
      <c r="F37" s="82"/>
      <c r="G37" s="82"/>
      <c r="H37" s="82"/>
      <c r="I37" s="82"/>
      <c r="J37" s="83"/>
      <c r="N37" s="40" t="b">
        <v>0</v>
      </c>
      <c r="O37" s="41" t="s">
        <v>38</v>
      </c>
      <c r="P37" s="40" t="b">
        <v>0</v>
      </c>
      <c r="Q37" s="42" t="s">
        <v>39</v>
      </c>
    </row>
    <row r="38" spans="2:21" ht="15" customHeight="1" x14ac:dyDescent="0.35">
      <c r="B38" s="54" t="s">
        <v>40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6"/>
      <c r="S38" s="22"/>
      <c r="T38" s="22"/>
      <c r="U38" s="22"/>
    </row>
    <row r="39" spans="2:21" ht="15" customHeight="1" x14ac:dyDescent="0.35">
      <c r="K39" s="39"/>
      <c r="L39" s="39"/>
      <c r="M39" s="39"/>
      <c r="N39" s="39"/>
      <c r="O39" s="39"/>
      <c r="P39" s="39"/>
      <c r="Q39" s="39"/>
      <c r="R39" s="39"/>
    </row>
    <row r="40" spans="2:21" ht="15.65" customHeight="1" x14ac:dyDescent="0.35">
      <c r="B40" s="62" t="s">
        <v>7</v>
      </c>
      <c r="C40" s="62"/>
      <c r="D40" s="62"/>
      <c r="E40" s="62"/>
      <c r="F40" s="62"/>
      <c r="G40" s="62"/>
      <c r="H40" s="24"/>
      <c r="I40" s="14">
        <f>(I25+K25+M25+O25)*3.6+(I26+K26+M26+O26)*2+(I27+K27+M27+O27)*1.4+(I28+K28+M28+O28)*0.7+(I29+K29+M29+O29)*1+(I30+K30+M30+O30)*2.9+(I31+K31+M31+O31)*1.4+(I32+K32+M32+O32)*1.4+(I33+K33+M33+O33)*1.4+(I34+K34+M34+O34)*1.4+(I35+K35)*2.5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5" customHeight="1" x14ac:dyDescent="0.35">
      <c r="B41" s="58" t="s">
        <v>27</v>
      </c>
      <c r="C41" s="58"/>
      <c r="D41" s="58"/>
      <c r="E41" s="58"/>
      <c r="F41" s="58"/>
      <c r="G41" s="58"/>
      <c r="H41" s="25"/>
      <c r="I41" s="61" t="str">
        <f>IF(I40&gt;57,"Note:",IF(I40&gt;31,"1¼",IF(I40&gt;16,"1",IF(I40&gt;0,"3/4",""))))</f>
        <v/>
      </c>
      <c r="J41" s="59" t="str">
        <f>IF(I40&gt;57,"If the total fixture units more than 57 fixture unit, the water pipe size shall be designed as per the ASHRAE Handbooks and ASPE Data Books.",IF(I40&gt;30,"Ø",IF(I40&gt;0,"Ø",IF(I40=0,"Please complete the above table"))))</f>
        <v>Please complete the above table</v>
      </c>
      <c r="K41" s="59"/>
      <c r="L41" s="59"/>
      <c r="M41" s="59"/>
      <c r="N41" s="59"/>
      <c r="O41" s="59"/>
      <c r="P41" s="59"/>
      <c r="Q41" s="59"/>
      <c r="R41" s="59"/>
      <c r="S41" s="59"/>
      <c r="T41" s="5"/>
      <c r="U41" s="1"/>
    </row>
    <row r="42" spans="2:21" ht="15.75" customHeight="1" x14ac:dyDescent="0.35">
      <c r="B42" s="26"/>
      <c r="C42" s="26"/>
      <c r="D42" s="26"/>
      <c r="E42" s="26"/>
      <c r="F42" s="26"/>
      <c r="G42" s="26"/>
      <c r="H42" s="26"/>
      <c r="I42" s="61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"/>
      <c r="U42" s="1"/>
    </row>
    <row r="43" spans="2:21" ht="15.75" customHeight="1" x14ac:dyDescent="0.35">
      <c r="B43" s="26"/>
      <c r="C43" s="26"/>
      <c r="D43" s="26"/>
      <c r="E43" s="26"/>
      <c r="F43" s="26"/>
      <c r="G43" s="26"/>
      <c r="H43" s="26"/>
      <c r="I43" s="30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"/>
      <c r="U43" s="1"/>
    </row>
    <row r="44" spans="2:21" ht="15.75" customHeight="1" x14ac:dyDescent="0.35">
      <c r="B44" s="58" t="s">
        <v>28</v>
      </c>
      <c r="C44" s="58"/>
      <c r="D44" s="58"/>
      <c r="E44" s="58"/>
      <c r="F44" s="58"/>
      <c r="G44" s="58"/>
      <c r="H44" s="26"/>
      <c r="I44" s="32" t="str">
        <f>IF(I40&gt;83,"Note:",IF(I40&gt;43,"1¼",IF(I40&gt;16,"1",IF(I40&gt;0,"3/4",""))))</f>
        <v/>
      </c>
      <c r="J44" s="59" t="str">
        <f>IF(I40&gt;83,"If the total fixture units more than 57 fixture unit, the water pipe size shall be designed as per the ASHRAE Handbooks and ASPE Data Books.",IF(I40&gt;30,"Ø",IF(I40&gt;0,"Ø",IF(I40=0,"Please complete the above table"))))</f>
        <v>Please complete the above table</v>
      </c>
      <c r="K44" s="59"/>
      <c r="L44" s="59"/>
      <c r="M44" s="59"/>
      <c r="N44" s="59"/>
      <c r="O44" s="59"/>
      <c r="P44" s="59"/>
      <c r="Q44" s="59"/>
      <c r="R44" s="59"/>
      <c r="S44" s="59"/>
      <c r="T44" s="5"/>
      <c r="U44" s="1"/>
    </row>
    <row r="45" spans="2:21" ht="15.75" customHeight="1" x14ac:dyDescent="0.35">
      <c r="B45" s="26"/>
      <c r="C45" s="26"/>
      <c r="D45" s="26"/>
      <c r="E45" s="26"/>
      <c r="F45" s="26"/>
      <c r="G45" s="26"/>
      <c r="H45" s="26"/>
      <c r="I45" s="30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"/>
      <c r="U45" s="1"/>
    </row>
    <row r="46" spans="2:21" ht="15.75" customHeight="1" x14ac:dyDescent="0.35">
      <c r="B46" s="26"/>
      <c r="C46" s="26"/>
      <c r="D46" s="26"/>
      <c r="E46" s="26"/>
      <c r="F46" s="26"/>
      <c r="G46" s="26"/>
      <c r="H46" s="26"/>
      <c r="I46" s="30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"/>
      <c r="U46" s="1"/>
    </row>
    <row r="47" spans="2:21" ht="7.9" customHeight="1" x14ac:dyDescent="0.35">
      <c r="B47" s="26"/>
      <c r="C47" s="26"/>
      <c r="D47" s="26"/>
      <c r="E47" s="26"/>
      <c r="F47" s="26"/>
      <c r="G47" s="26"/>
      <c r="H47" s="26"/>
      <c r="I47" s="30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5"/>
      <c r="U47" s="1"/>
    </row>
    <row r="48" spans="2:21" s="7" customFormat="1" ht="15.5" x14ac:dyDescent="0.35">
      <c r="B48" s="8" t="s">
        <v>14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15.65" customHeight="1" x14ac:dyDescent="0.35">
      <c r="B49" s="33" t="s">
        <v>29</v>
      </c>
      <c r="C49" s="43" t="s">
        <v>12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20"/>
      <c r="U49" s="1"/>
    </row>
    <row r="50" spans="2:21" x14ac:dyDescent="0.35">
      <c r="B50" s="34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20"/>
      <c r="U50" s="1"/>
    </row>
    <row r="51" spans="2:21" ht="15.65" customHeight="1" x14ac:dyDescent="0.35">
      <c r="B51" s="33" t="s">
        <v>8</v>
      </c>
      <c r="C51" s="43" t="s">
        <v>16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20"/>
      <c r="U51" s="1"/>
    </row>
    <row r="52" spans="2:21" x14ac:dyDescent="0.35">
      <c r="B52" s="35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20"/>
      <c r="U52" s="1"/>
    </row>
    <row r="53" spans="2:21" ht="14.5" customHeight="1" x14ac:dyDescent="0.35">
      <c r="B53" s="33" t="s">
        <v>13</v>
      </c>
      <c r="C53" s="43" t="s">
        <v>15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21"/>
      <c r="U53" s="22"/>
    </row>
    <row r="54" spans="2:21" ht="14.5" customHeight="1" x14ac:dyDescent="0.35"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21"/>
      <c r="U54" s="22"/>
    </row>
    <row r="55" spans="2:21" x14ac:dyDescent="0.35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21"/>
      <c r="U55" s="22"/>
    </row>
    <row r="56" spans="2:21" x14ac:dyDescent="0.3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21" x14ac:dyDescent="0.35">
      <c r="D57" s="3"/>
      <c r="G57" s="4"/>
      <c r="H57" s="4"/>
    </row>
  </sheetData>
  <mergeCells count="103">
    <mergeCell ref="Q33:R33"/>
    <mergeCell ref="Q34:R34"/>
    <mergeCell ref="Q35:R35"/>
    <mergeCell ref="B21:H24"/>
    <mergeCell ref="I24:J24"/>
    <mergeCell ref="K24:L24"/>
    <mergeCell ref="M24:N24"/>
    <mergeCell ref="O24:P24"/>
    <mergeCell ref="I21:J23"/>
    <mergeCell ref="K21:L23"/>
    <mergeCell ref="M21:N23"/>
    <mergeCell ref="O21:P23"/>
    <mergeCell ref="B37:J37"/>
    <mergeCell ref="K35:L35"/>
    <mergeCell ref="M35:N35"/>
    <mergeCell ref="O35:P35"/>
    <mergeCell ref="K34:L34"/>
    <mergeCell ref="M34:N34"/>
    <mergeCell ref="O34:P34"/>
    <mergeCell ref="K33:L33"/>
    <mergeCell ref="M33:N33"/>
    <mergeCell ref="O33:P33"/>
    <mergeCell ref="K32:L32"/>
    <mergeCell ref="M32:N32"/>
    <mergeCell ref="O32:P32"/>
    <mergeCell ref="K31:L31"/>
    <mergeCell ref="M31:N31"/>
    <mergeCell ref="O31:P31"/>
    <mergeCell ref="K30:L30"/>
    <mergeCell ref="M30:N30"/>
    <mergeCell ref="O30:P30"/>
    <mergeCell ref="B41:G41"/>
    <mergeCell ref="J41:S43"/>
    <mergeCell ref="B33:H33"/>
    <mergeCell ref="I32:J32"/>
    <mergeCell ref="B32:H32"/>
    <mergeCell ref="B29:H29"/>
    <mergeCell ref="B12:H12"/>
    <mergeCell ref="B16:P18"/>
    <mergeCell ref="I12:P12"/>
    <mergeCell ref="Q32:R32"/>
    <mergeCell ref="Q24:R24"/>
    <mergeCell ref="Q25:R25"/>
    <mergeCell ref="Q26:R26"/>
    <mergeCell ref="Q27:R27"/>
    <mergeCell ref="Q21:R23"/>
    <mergeCell ref="K25:L25"/>
    <mergeCell ref="M25:N25"/>
    <mergeCell ref="O25:P25"/>
    <mergeCell ref="K26:L26"/>
    <mergeCell ref="M26:N26"/>
    <mergeCell ref="Q28:R28"/>
    <mergeCell ref="Q29:R29"/>
    <mergeCell ref="Q30:R30"/>
    <mergeCell ref="Q31:R31"/>
    <mergeCell ref="B40:G40"/>
    <mergeCell ref="I27:J27"/>
    <mergeCell ref="B27:H27"/>
    <mergeCell ref="I26:J26"/>
    <mergeCell ref="I33:J33"/>
    <mergeCell ref="B34:H34"/>
    <mergeCell ref="I34:J34"/>
    <mergeCell ref="B8:P8"/>
    <mergeCell ref="B6:P6"/>
    <mergeCell ref="B7:P7"/>
    <mergeCell ref="B10:G10"/>
    <mergeCell ref="I10:P10"/>
    <mergeCell ref="B11:H11"/>
    <mergeCell ref="I11:P11"/>
    <mergeCell ref="K29:L29"/>
    <mergeCell ref="M29:N29"/>
    <mergeCell ref="O29:P29"/>
    <mergeCell ref="K28:L28"/>
    <mergeCell ref="M28:N28"/>
    <mergeCell ref="O28:P28"/>
    <mergeCell ref="O26:P26"/>
    <mergeCell ref="K27:L27"/>
    <mergeCell ref="M27:N27"/>
    <mergeCell ref="O27:P27"/>
    <mergeCell ref="C53:S53"/>
    <mergeCell ref="C49:S50"/>
    <mergeCell ref="B35:H35"/>
    <mergeCell ref="I31:J31"/>
    <mergeCell ref="I30:J30"/>
    <mergeCell ref="B30:H30"/>
    <mergeCell ref="B31:H31"/>
    <mergeCell ref="B13:G13"/>
    <mergeCell ref="I13:P13"/>
    <mergeCell ref="B14:G14"/>
    <mergeCell ref="I14:P14"/>
    <mergeCell ref="I29:J29"/>
    <mergeCell ref="I28:J28"/>
    <mergeCell ref="B28:H28"/>
    <mergeCell ref="I25:J25"/>
    <mergeCell ref="B25:H25"/>
    <mergeCell ref="B38:R38"/>
    <mergeCell ref="C51:S52"/>
    <mergeCell ref="B44:G44"/>
    <mergeCell ref="J44:S46"/>
    <mergeCell ref="I35:J35"/>
    <mergeCell ref="K36:P36"/>
    <mergeCell ref="I41:I42"/>
    <mergeCell ref="B26:H26"/>
  </mergeCells>
  <printOptions horizontalCentered="1"/>
  <pageMargins left="0" right="0.51181102362204722" top="0.47244094488188981" bottom="0.47244094488188981" header="0.31496062992125984" footer="0.31496062992125984"/>
  <pageSetup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 sizeWithCells="1">
                  <from>
                    <xdr:col>6</xdr:col>
                    <xdr:colOff>88900</xdr:colOff>
                    <xdr:row>43</xdr:row>
                    <xdr:rowOff>12700</xdr:rowOff>
                  </from>
                  <to>
                    <xdr:col>6</xdr:col>
                    <xdr:colOff>285750</xdr:colOff>
                    <xdr:row>43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40</xdr:row>
                    <xdr:rowOff>12700</xdr:rowOff>
                  </from>
                  <to>
                    <xdr:col>6</xdr:col>
                    <xdr:colOff>298450</xdr:colOff>
                    <xdr:row>40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F5DF514E3C54CA82BF1537055FFB5" ma:contentTypeVersion="2" ma:contentTypeDescription="Create a new document." ma:contentTypeScope="" ma:versionID="b5bcf781cdec2eb4a934be7603e4a60c">
  <xsd:schema xmlns:xsd="http://www.w3.org/2001/XMLSchema" xmlns:xs="http://www.w3.org/2001/XMLSchema" xmlns:p="http://schemas.microsoft.com/office/2006/metadata/properties" xmlns:ns1="http://schemas.microsoft.com/sharepoint/v3" xmlns:ns2="673a76ae-8940-43c3-8ec6-fb7ec95c5ffe" targetNamespace="http://schemas.microsoft.com/office/2006/metadata/properties" ma:root="true" ma:fieldsID="ca350b88fba09f3714b329cba8f6ca04" ns1:_="" ns2:_="">
    <xsd:import namespace="http://schemas.microsoft.com/sharepoint/v3"/>
    <xsd:import namespace="673a76ae-8940-43c3-8ec6-fb7ec95c5ff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Cla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76ae-8940-43c3-8ec6-fb7ec95c5ffe" elementFormDefault="qualified">
    <xsd:import namespace="http://schemas.microsoft.com/office/2006/documentManagement/types"/>
    <xsd:import namespace="http://schemas.microsoft.com/office/infopath/2007/PartnerControls"/>
    <xsd:element name="Content_x0020_Class" ma:index="10" nillable="true" ma:displayName="Content Class" ma:description="This information is used to provide search filtering and item grouping functionality" ma:list="{b50948f2-833a-4cb4-b17c-006a3df657d2}" ma:internalName="Content_x0020_Class" ma:readOnly="false" ma:showField="Title" ma:web="673a76ae-8940-43c3-8ec6-fb7ec95c5ff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ontent_x0020_Class xmlns="673a76ae-8940-43c3-8ec6-fb7ec95c5ffe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A161A9-366D-48AE-A4AF-429040B3F6F4}"/>
</file>

<file path=customXml/itemProps2.xml><?xml version="1.0" encoding="utf-8"?>
<ds:datastoreItem xmlns:ds="http://schemas.openxmlformats.org/officeDocument/2006/customXml" ds:itemID="{396C8C85-96A3-479A-8EEB-ED4E8EC91CE3}"/>
</file>

<file path=customXml/itemProps3.xml><?xml version="1.0" encoding="utf-8"?>
<ds:datastoreItem xmlns:ds="http://schemas.openxmlformats.org/officeDocument/2006/customXml" ds:itemID="{E6406A51-2C30-4D24-A5C2-5D8C250DC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Two Dwelling Unit 2024</vt:lpstr>
      <vt:lpstr>Sheet1</vt:lpstr>
      <vt:lpstr>'Two Dwelling Unit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Ojutalayo, Maria</cp:lastModifiedBy>
  <cp:lastPrinted>2025-02-11T20:33:07Z</cp:lastPrinted>
  <dcterms:created xsi:type="dcterms:W3CDTF">2017-06-08T06:14:43Z</dcterms:created>
  <dcterms:modified xsi:type="dcterms:W3CDTF">2025-02-11T21:07:51Z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0x010100FA1F5DF514E3C54CA82BF1537055FFB5</vt:lpwstr>
  </property>
</Properties>
</file>